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1" i="1" l="1"/>
  <c r="C26" i="1" s="1"/>
  <c r="C9" i="1"/>
  <c r="C15" i="1" s="1"/>
  <c r="C36" i="1"/>
  <c r="C28" i="1" l="1"/>
  <c r="C39" i="1" s="1"/>
</calcChain>
</file>

<file path=xl/sharedStrings.xml><?xml version="1.0" encoding="utf-8"?>
<sst xmlns="http://schemas.openxmlformats.org/spreadsheetml/2006/main" count="39" uniqueCount="26">
  <si>
    <t>Наименование</t>
  </si>
  <si>
    <t>просрочие</t>
  </si>
  <si>
    <t>Наем имущество</t>
  </si>
  <si>
    <t>§24-05</t>
  </si>
  <si>
    <t>Наем земя</t>
  </si>
  <si>
    <t>§24-06</t>
  </si>
  <si>
    <t>- УПИ</t>
  </si>
  <si>
    <t>- язовири</t>
  </si>
  <si>
    <t>- полски пътища</t>
  </si>
  <si>
    <t>- земеделска земя</t>
  </si>
  <si>
    <t>Концесии</t>
  </si>
  <si>
    <t>§41-00</t>
  </si>
  <si>
    <t>ВСИЧКО</t>
  </si>
  <si>
    <t>Лихви/неустойки</t>
  </si>
  <si>
    <t>ОБЩО:</t>
  </si>
  <si>
    <t>Ел.енергия</t>
  </si>
  <si>
    <t>Превоз</t>
  </si>
  <si>
    <t>Вода</t>
  </si>
  <si>
    <t>Приложение №14</t>
  </si>
  <si>
    <t>§10-16</t>
  </si>
  <si>
    <t>§10-20</t>
  </si>
  <si>
    <t>Такса храна за ДСП</t>
  </si>
  <si>
    <t>§24-04</t>
  </si>
  <si>
    <t>РЕКАПИТУЛАЦИЯ НА ПРОСРОЧЕНИТЕ ВЗЕМАНИЯ КЪМ 31.12.2025 Г.</t>
  </si>
  <si>
    <t>ОБЩО ПРОСРОЧИЯ КЪМ 31.12.2025 Г.:</t>
  </si>
  <si>
    <t>§28-02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</si>
</sst>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/>
    <xf numFmtId="0" fontId="2" fillId="0" borderId="1" xfId="1" applyBorder="1"/>
    <xf numFmtId="0" fontId="3" fillId="0" borderId="0" xfId="1" applyFont="1"/>
    <xf numFmtId="0" fontId="4" fillId="0" borderId="1" xfId="1" applyFont="1" applyBorder="1"/>
    <xf numFmtId="0" fontId="3" fillId="0" borderId="1" xfId="1" applyFont="1" applyBorder="1"/>
    <xf numFmtId="0" fontId="3" fillId="3" borderId="1" xfId="1" applyFont="1" applyFill="1" applyBorder="1"/>
    <xf numFmtId="49" fontId="4" fillId="0" borderId="1" xfId="1" applyNumberFormat="1" applyFont="1" applyBorder="1"/>
    <xf numFmtId="49" fontId="3" fillId="0" borderId="1" xfId="1" applyNumberFormat="1" applyFont="1" applyBorder="1"/>
    <xf numFmtId="0" fontId="2" fillId="2" borderId="1" xfId="1" applyFill="1" applyBorder="1"/>
    <xf numFmtId="49" fontId="2" fillId="0" borderId="0" xfId="1" applyNumberFormat="1"/>
    <xf numFmtId="49" fontId="3" fillId="0" borderId="0" xfId="1" applyNumberFormat="1" applyFont="1"/>
    <xf numFmtId="49" fontId="3" fillId="3" borderId="1" xfId="1" applyNumberFormat="1" applyFont="1" applyFill="1" applyBorder="1"/>
    <xf numFmtId="0" fontId="2" fillId="3" borderId="1" xfId="1" applyFill="1" applyBorder="1"/>
    <xf numFmtId="49" fontId="3" fillId="2" borderId="1" xfId="1" applyNumberFormat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1" fontId="3" fillId="4" borderId="1" xfId="1" applyNumberFormat="1" applyFont="1" applyFill="1" applyBorder="1"/>
    <xf numFmtId="1" fontId="3" fillId="5" borderId="1" xfId="1" applyNumberFormat="1" applyFont="1" applyFill="1" applyBorder="1"/>
    <xf numFmtId="1" fontId="2" fillId="0" borderId="1" xfId="1" applyNumberFormat="1" applyBorder="1"/>
    <xf numFmtId="1" fontId="3" fillId="6" borderId="1" xfId="1" applyNumberFormat="1" applyFont="1" applyFill="1" applyBorder="1"/>
    <xf numFmtId="1" fontId="3" fillId="3" borderId="1" xfId="1" applyNumberFormat="1" applyFont="1" applyFill="1" applyBorder="1"/>
    <xf numFmtId="1" fontId="3" fillId="0" borderId="1" xfId="1" applyNumberFormat="1" applyFont="1" applyBorder="1"/>
    <xf numFmtId="1" fontId="3" fillId="2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1" fontId="4" fillId="0" borderId="1" xfId="1" applyNumberFormat="1" applyFont="1" applyBorder="1"/>
    <xf numFmtId="0" fontId="3" fillId="0" borderId="2" xfId="1" applyFont="1" applyBorder="1" applyAlignment="1">
      <alignment horizontal="center"/>
    </xf>
  </cellXfs>
  <cellStyles count="4">
    <cellStyle name="Нормален" xfId="0" builtinId="0"/>
    <cellStyle name="Нормален 2" xfId="1"/>
    <cellStyle name="Нормален 2 2" xfId="2"/>
    <cellStyle name="Нормален 3" xf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tabSelected="1" topLeftCell="A13" workbookViewId="0">
      <selection activeCell="C36" sqref="C36"/>
    </sheetView>
  </sheetViews>
  <sheetFormatPr defaultRowHeight="15" x14ac:dyDescent="0.25"/>
  <cols>
    <col min="1" max="1" width="45.7109375" customWidth="1"/>
    <col min="3" max="3" width="20" customWidth="1"/>
    <col min="4" max="4" width="12.42578125" customWidth="1"/>
  </cols>
  <sheetData>
    <row r="1" spans="1:3" x14ac:dyDescent="0.25">
      <c r="C1" s="1" t="s">
        <v>18</v>
      </c>
    </row>
    <row r="3" spans="1:3" x14ac:dyDescent="0.25">
      <c r="A3" s="30" t="s">
        <v>23</v>
      </c>
      <c r="B3" s="30"/>
      <c r="C3" s="30"/>
    </row>
    <row r="4" spans="1:3" x14ac:dyDescent="0.25">
      <c r="A4" s="4"/>
      <c r="B4" s="2"/>
      <c r="C4" s="2"/>
    </row>
    <row r="5" spans="1:3" hidden="1" x14ac:dyDescent="0.25">
      <c r="A5" s="4"/>
      <c r="B5" s="2"/>
      <c r="C5" s="2"/>
    </row>
    <row r="7" spans="1:3" x14ac:dyDescent="0.25">
      <c r="A7" s="16" t="s">
        <v>0</v>
      </c>
      <c r="B7" s="16"/>
      <c r="C7" s="16" t="s">
        <v>1</v>
      </c>
    </row>
    <row r="8" spans="1:3" x14ac:dyDescent="0.25">
      <c r="A8" s="6" t="s">
        <v>2</v>
      </c>
      <c r="B8" s="27" t="s">
        <v>3</v>
      </c>
      <c r="C8" s="17">
        <v>10072</v>
      </c>
    </row>
    <row r="9" spans="1:3" x14ac:dyDescent="0.25">
      <c r="A9" s="6" t="s">
        <v>4</v>
      </c>
      <c r="B9" s="28" t="s">
        <v>5</v>
      </c>
      <c r="C9" s="18">
        <f>C10+C11+C12+C13</f>
        <v>27984</v>
      </c>
    </row>
    <row r="10" spans="1:3" x14ac:dyDescent="0.25">
      <c r="A10" s="8" t="s">
        <v>6</v>
      </c>
      <c r="B10" s="3"/>
      <c r="C10" s="19">
        <v>553</v>
      </c>
    </row>
    <row r="11" spans="1:3" x14ac:dyDescent="0.25">
      <c r="A11" s="8" t="s">
        <v>7</v>
      </c>
      <c r="B11" s="3"/>
      <c r="C11" s="19">
        <v>9527</v>
      </c>
    </row>
    <row r="12" spans="1:3" x14ac:dyDescent="0.25">
      <c r="A12" s="8" t="s">
        <v>8</v>
      </c>
      <c r="B12" s="3"/>
      <c r="C12" s="19">
        <v>3222</v>
      </c>
    </row>
    <row r="13" spans="1:3" x14ac:dyDescent="0.25">
      <c r="A13" s="8" t="s">
        <v>9</v>
      </c>
      <c r="B13" s="3"/>
      <c r="C13" s="19">
        <v>14682</v>
      </c>
    </row>
    <row r="14" spans="1:3" x14ac:dyDescent="0.25">
      <c r="A14" s="9" t="s">
        <v>10</v>
      </c>
      <c r="B14" s="26" t="s">
        <v>11</v>
      </c>
      <c r="C14" s="20">
        <v>8903</v>
      </c>
    </row>
    <row r="15" spans="1:3" x14ac:dyDescent="0.25">
      <c r="A15" s="13" t="s">
        <v>12</v>
      </c>
      <c r="B15" s="7"/>
      <c r="C15" s="21">
        <f>C8+C9+C14</f>
        <v>46959</v>
      </c>
    </row>
    <row r="16" spans="1:3" ht="8.25" customHeight="1" x14ac:dyDescent="0.25">
      <c r="A16" s="11"/>
      <c r="B16" s="2"/>
      <c r="C16" s="2"/>
    </row>
    <row r="17" spans="1:3" hidden="1" x14ac:dyDescent="0.25">
      <c r="A17" s="11"/>
      <c r="B17" s="2"/>
      <c r="C17" s="2"/>
    </row>
    <row r="18" spans="1:3" x14ac:dyDescent="0.25">
      <c r="A18" s="12" t="s">
        <v>13</v>
      </c>
      <c r="B18" s="2"/>
      <c r="C18" s="2"/>
    </row>
    <row r="19" spans="1:3" x14ac:dyDescent="0.25">
      <c r="A19" s="16" t="s">
        <v>0</v>
      </c>
      <c r="B19" s="16"/>
      <c r="C19" s="16" t="s">
        <v>1</v>
      </c>
    </row>
    <row r="20" spans="1:3" x14ac:dyDescent="0.25">
      <c r="A20" s="6" t="s">
        <v>2</v>
      </c>
      <c r="B20" s="6"/>
      <c r="C20" s="22">
        <v>0</v>
      </c>
    </row>
    <row r="21" spans="1:3" x14ac:dyDescent="0.25">
      <c r="A21" s="6" t="s">
        <v>4</v>
      </c>
      <c r="B21" s="6"/>
      <c r="C21" s="22">
        <f>C22+C23+C24</f>
        <v>337</v>
      </c>
    </row>
    <row r="22" spans="1:3" x14ac:dyDescent="0.25">
      <c r="A22" s="8" t="s">
        <v>6</v>
      </c>
      <c r="B22" s="3"/>
      <c r="C22" s="19">
        <v>37</v>
      </c>
    </row>
    <row r="23" spans="1:3" x14ac:dyDescent="0.25">
      <c r="A23" s="8" t="s">
        <v>7</v>
      </c>
      <c r="B23" s="3"/>
      <c r="C23" s="19">
        <v>0</v>
      </c>
    </row>
    <row r="24" spans="1:3" x14ac:dyDescent="0.25">
      <c r="A24" s="8" t="s">
        <v>9</v>
      </c>
      <c r="B24" s="3"/>
      <c r="C24" s="19">
        <v>300</v>
      </c>
    </row>
    <row r="25" spans="1:3" x14ac:dyDescent="0.25">
      <c r="A25" s="9" t="s">
        <v>10</v>
      </c>
      <c r="B25" s="6"/>
      <c r="C25" s="22">
        <v>7133</v>
      </c>
    </row>
    <row r="26" spans="1:3" x14ac:dyDescent="0.25">
      <c r="A26" s="13" t="s">
        <v>12</v>
      </c>
      <c r="B26" s="25" t="s">
        <v>25</v>
      </c>
      <c r="C26" s="21">
        <f>C20+C21+C25</f>
        <v>7470</v>
      </c>
    </row>
    <row r="28" spans="1:3" x14ac:dyDescent="0.25">
      <c r="A28" s="15" t="s">
        <v>14</v>
      </c>
      <c r="B28" s="10"/>
      <c r="C28" s="23">
        <f>C15+C26</f>
        <v>54429</v>
      </c>
    </row>
    <row r="30" spans="1:3" hidden="1" x14ac:dyDescent="0.25"/>
    <row r="31" spans="1:3" x14ac:dyDescent="0.25">
      <c r="A31" s="16" t="s">
        <v>0</v>
      </c>
      <c r="B31" s="16"/>
      <c r="C31" s="16" t="s">
        <v>1</v>
      </c>
    </row>
    <row r="32" spans="1:3" x14ac:dyDescent="0.25">
      <c r="A32" s="5" t="s">
        <v>15</v>
      </c>
      <c r="B32" s="24" t="s">
        <v>19</v>
      </c>
      <c r="C32" s="19">
        <v>322</v>
      </c>
    </row>
    <row r="33" spans="1:3" x14ac:dyDescent="0.25">
      <c r="A33" s="5" t="s">
        <v>16</v>
      </c>
      <c r="B33" s="24" t="s">
        <v>20</v>
      </c>
      <c r="C33" s="19">
        <v>34</v>
      </c>
    </row>
    <row r="34" spans="1:3" x14ac:dyDescent="0.25">
      <c r="A34" s="5" t="s">
        <v>17</v>
      </c>
      <c r="B34" s="24" t="s">
        <v>19</v>
      </c>
      <c r="C34" s="19">
        <v>0</v>
      </c>
    </row>
    <row r="35" spans="1:3" x14ac:dyDescent="0.25">
      <c r="A35" s="5" t="s">
        <v>21</v>
      </c>
      <c r="B35" s="24" t="s">
        <v>22</v>
      </c>
      <c r="C35" s="29">
        <v>338</v>
      </c>
    </row>
    <row r="36" spans="1:3" x14ac:dyDescent="0.25">
      <c r="A36" s="13" t="s">
        <v>12</v>
      </c>
      <c r="B36" s="14"/>
      <c r="C36" s="21">
        <f>C32+C33+C34+C35</f>
        <v>694</v>
      </c>
    </row>
    <row r="39" spans="1:3" x14ac:dyDescent="0.25">
      <c r="A39" s="15" t="s">
        <v>24</v>
      </c>
      <c r="B39" s="10"/>
      <c r="C39" s="23">
        <f>C28+C36</f>
        <v>55123</v>
      </c>
    </row>
  </sheetData>
  <mergeCells count="1">
    <mergeCell ref="A3:C3"/>
  </mergeCells>
  <pageMargins left="1.1023622047244095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</dc:creator>
  <cp:lastModifiedBy>Tania</cp:lastModifiedBy>
  <cp:lastPrinted>2025-04-16T13:23:51Z</cp:lastPrinted>
  <dcterms:created xsi:type="dcterms:W3CDTF">2025-04-16T12:44:27Z</dcterms:created>
  <dcterms:modified xsi:type="dcterms:W3CDTF">2026-08-19T11:25:33Z</dcterms:modified>
</cp:coreProperties>
</file>